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://adm-shp2013.admkrsk.ru:900/citytoday/municipal/005/DocLib/2018/04 Апрель/"/>
    </mc:Choice>
  </mc:AlternateContent>
  <bookViews>
    <workbookView xWindow="0" yWindow="0" windowWidth="21600" windowHeight="930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1" i="1" l="1"/>
  <c r="Q11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</calcChain>
</file>

<file path=xl/sharedStrings.xml><?xml version="1.0" encoding="utf-8"?>
<sst xmlns="http://schemas.openxmlformats.org/spreadsheetml/2006/main" count="28" uniqueCount="23">
  <si>
    <t>Информация об уборке улично-дорожной сети г. Красноярска c 8:00 02.04.2018 г. по 8:00 03.04.2018 г.</t>
  </si>
  <si>
    <t>Подрядная организация</t>
  </si>
  <si>
    <t>Дата
(Период)</t>
  </si>
  <si>
    <t>Объём распределённого противогололёдного материала
(ПСС, ПЩС), м3</t>
  </si>
  <si>
    <t>Кол-во вывезенного снега, м3</t>
  </si>
  <si>
    <t>Кол-во вывезенного мусора, м3</t>
  </si>
  <si>
    <t>Очищенно дорог, м2</t>
  </si>
  <si>
    <t>Прометание дорог, м2</t>
  </si>
  <si>
    <t>Очищено тротуаров, м2</t>
  </si>
  <si>
    <t xml:space="preserve">Убрано остановок общественного транспорта,  шт </t>
  </si>
  <si>
    <t xml:space="preserve">Кол-во убранных участков УДС, шт </t>
  </si>
  <si>
    <t>Выход техники, 
ед.</t>
  </si>
  <si>
    <t>Фактический выход рабочих, чел.</t>
  </si>
  <si>
    <t>день</t>
  </si>
  <si>
    <t>ночь</t>
  </si>
  <si>
    <t>всего за сутки</t>
  </si>
  <si>
    <t>план</t>
  </si>
  <si>
    <t>факт</t>
  </si>
  <si>
    <t>МП "САТП"</t>
  </si>
  <si>
    <t>МП "ДРСП Левобережное"</t>
  </si>
  <si>
    <t>МП "ДРСП Ленинского района"</t>
  </si>
  <si>
    <t>МП  "УЗС"</t>
  </si>
  <si>
    <t>ВСЕГО: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</si>
</sst>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  <font>
      <sz val="11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CC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6" fillId="0" borderId="0"/>
    <xf numFmtId="0" fontId="5" fillId="0" borderId="0"/>
  </cellStyleXfs>
  <cellXfs count="27">
    <xf numFmtId="0" fontId="0" fillId="0" borderId="0" xfId="0"/>
    <xf numFmtId="0" fontId="1" fillId="0" borderId="0" xfId="0" applyFont="1" applyAlignment="1">
      <alignment horizontal="center"/>
    </xf>
    <xf numFmtId="0" fontId="2" fillId="2" borderId="1" xfId="0" applyNumberFormat="1" applyFont="1" applyFill="1" applyBorder="1" applyAlignment="1" applyProtection="1">
      <alignment horizontal="center" vertical="center" wrapText="1"/>
    </xf>
    <xf numFmtId="0" fontId="2" fillId="2" borderId="2" xfId="0" applyNumberFormat="1" applyFont="1" applyFill="1" applyBorder="1" applyAlignment="1" applyProtection="1">
      <alignment horizontal="center" vertical="center" wrapText="1"/>
    </xf>
    <xf numFmtId="0" fontId="2" fillId="2" borderId="3" xfId="0" applyNumberFormat="1" applyFont="1" applyFill="1" applyBorder="1" applyAlignment="1" applyProtection="1">
      <alignment horizontal="center" vertical="center" wrapText="1"/>
    </xf>
    <xf numFmtId="0" fontId="2" fillId="2" borderId="4" xfId="0" applyNumberFormat="1" applyFont="1" applyFill="1" applyBorder="1" applyAlignment="1" applyProtection="1">
      <alignment horizontal="center" vertical="center" wrapText="1"/>
    </xf>
    <xf numFmtId="0" fontId="2" fillId="3" borderId="5" xfId="0" applyNumberFormat="1" applyFont="1" applyFill="1" applyBorder="1" applyAlignment="1" applyProtection="1">
      <alignment horizontal="center" vertical="center" wrapText="1"/>
    </xf>
    <xf numFmtId="0" fontId="2" fillId="3" borderId="6" xfId="0" applyNumberFormat="1" applyFont="1" applyFill="1" applyBorder="1" applyAlignment="1" applyProtection="1">
      <alignment horizontal="center" vertical="center" wrapText="1"/>
    </xf>
    <xf numFmtId="0" fontId="2" fillId="2" borderId="7" xfId="0" applyNumberFormat="1" applyFont="1" applyFill="1" applyBorder="1" applyAlignment="1" applyProtection="1">
      <alignment horizontal="center" vertical="center" wrapText="1"/>
    </xf>
    <xf numFmtId="0" fontId="2" fillId="2" borderId="8" xfId="0" applyNumberFormat="1" applyFont="1" applyFill="1" applyBorder="1" applyAlignment="1" applyProtection="1">
      <alignment horizontal="center" vertical="center" wrapText="1"/>
    </xf>
    <xf numFmtId="0" fontId="2" fillId="3" borderId="9" xfId="0" applyNumberFormat="1" applyFont="1" applyFill="1" applyBorder="1" applyAlignment="1" applyProtection="1">
      <alignment horizontal="center" vertical="center" wrapText="1"/>
    </xf>
    <xf numFmtId="0" fontId="2" fillId="3" borderId="10" xfId="0" applyNumberFormat="1" applyFont="1" applyFill="1" applyBorder="1" applyAlignment="1" applyProtection="1">
      <alignment horizontal="center" vertical="center" wrapText="1"/>
    </xf>
    <xf numFmtId="0" fontId="2" fillId="2" borderId="11" xfId="0" applyNumberFormat="1" applyFont="1" applyFill="1" applyBorder="1" applyAlignment="1" applyProtection="1">
      <alignment horizontal="center" vertical="center" wrapText="1"/>
    </xf>
    <xf numFmtId="0" fontId="2" fillId="3" borderId="8" xfId="0" applyNumberFormat="1" applyFont="1" applyFill="1" applyBorder="1" applyAlignment="1" applyProtection="1">
      <alignment horizontal="center" vertical="center"/>
    </xf>
    <xf numFmtId="0" fontId="2" fillId="0" borderId="8" xfId="0" applyNumberFormat="1" applyFont="1" applyFill="1" applyBorder="1" applyAlignment="1" applyProtection="1">
      <alignment horizontal="center" vertical="center" wrapText="1"/>
    </xf>
    <xf numFmtId="14" fontId="2" fillId="0" borderId="8" xfId="0" applyNumberFormat="1" applyFont="1" applyFill="1" applyBorder="1" applyAlignment="1" applyProtection="1">
      <alignment horizontal="center" vertical="center" wrapText="1"/>
    </xf>
    <xf numFmtId="0" fontId="3" fillId="0" borderId="8" xfId="0" applyNumberFormat="1" applyFont="1" applyFill="1" applyBorder="1" applyAlignment="1" applyProtection="1">
      <alignment horizontal="center" vertical="center" wrapText="1"/>
    </xf>
    <xf numFmtId="3" fontId="3" fillId="0" borderId="8" xfId="0" applyNumberFormat="1" applyFont="1" applyFill="1" applyBorder="1" applyAlignment="1" applyProtection="1">
      <alignment horizontal="center" vertical="center" wrapText="1"/>
    </xf>
    <xf numFmtId="0" fontId="2" fillId="0" borderId="8" xfId="0" applyNumberFormat="1" applyFont="1" applyFill="1" applyBorder="1" applyAlignment="1" applyProtection="1">
      <alignment horizontal="center" vertical="center"/>
    </xf>
    <xf numFmtId="0" fontId="5" fillId="4" borderId="8" xfId="1" applyFont="1" applyFill="1" applyBorder="1" applyAlignment="1">
      <alignment horizontal="center" vertical="center"/>
    </xf>
    <xf numFmtId="0" fontId="3" fillId="4" borderId="8" xfId="1" applyFont="1" applyFill="1" applyBorder="1" applyAlignment="1">
      <alignment horizontal="center" vertical="center"/>
    </xf>
    <xf numFmtId="3" fontId="3" fillId="5" borderId="8" xfId="2" applyNumberFormat="1" applyFont="1" applyFill="1" applyBorder="1" applyAlignment="1">
      <alignment horizontal="center" vertical="center" wrapText="1"/>
    </xf>
    <xf numFmtId="0" fontId="5" fillId="5" borderId="8" xfId="3" applyFill="1" applyBorder="1" applyAlignment="1">
      <alignment horizontal="center" vertical="center"/>
    </xf>
    <xf numFmtId="0" fontId="7" fillId="0" borderId="8" xfId="0" applyNumberFormat="1" applyFont="1" applyFill="1" applyBorder="1" applyAlignment="1" applyProtection="1">
      <alignment horizontal="center"/>
    </xf>
    <xf numFmtId="0" fontId="2" fillId="2" borderId="2" xfId="0" applyNumberFormat="1" applyFont="1" applyFill="1" applyBorder="1" applyAlignment="1" applyProtection="1">
      <alignment horizontal="right" vertical="center" wrapText="1"/>
    </xf>
    <xf numFmtId="0" fontId="2" fillId="2" borderId="4" xfId="0" applyNumberFormat="1" applyFont="1" applyFill="1" applyBorder="1" applyAlignment="1" applyProtection="1">
      <alignment horizontal="right" vertical="center" wrapText="1"/>
    </xf>
    <xf numFmtId="3" fontId="8" fillId="2" borderId="8" xfId="0" applyNumberFormat="1" applyFont="1" applyFill="1" applyBorder="1" applyAlignment="1" applyProtection="1">
      <alignment horizontal="center" vertical="center" wrapText="1"/>
    </xf>
  </cellXfs>
  <cellStyles count="4">
    <cellStyle name="Обычный" xfId="0" builtinId="0"/>
    <cellStyle name="Обычный 2" xfId="1"/>
    <cellStyle name="Обычный 4 3" xfId="3"/>
    <cellStyle name="Пояснение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11"/>
  <sheetViews>
    <sheetView tabSelected="1" workbookViewId="0">
      <selection activeCell="A3" sqref="A3"/>
    </sheetView>
  </sheetViews>
  <sheetFormatPr defaultRowHeight="15" x14ac:dyDescent="0.25"/>
  <cols>
    <col min="2" max="2" width="31.28515625" customWidth="1"/>
    <col min="3" max="3" width="19" customWidth="1"/>
    <col min="4" max="4" width="17.140625" customWidth="1"/>
    <col min="5" max="9" width="13.5703125" customWidth="1"/>
    <col min="10" max="10" width="13.28515625" customWidth="1"/>
    <col min="11" max="11" width="12.7109375" customWidth="1"/>
    <col min="12" max="14" width="9.7109375" customWidth="1"/>
    <col min="15" max="15" width="12.5703125" customWidth="1"/>
    <col min="16" max="17" width="12" customWidth="1"/>
    <col min="19" max="19" width="9.140625" customWidth="1"/>
    <col min="20" max="20" width="15.42578125" customWidth="1"/>
  </cols>
  <sheetData>
    <row r="2" spans="2:18" ht="18.75" x14ac:dyDescent="0.3">
      <c r="B2" s="1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4" spans="2:18" x14ac:dyDescent="0.25"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  <c r="I4" s="2" t="s">
        <v>8</v>
      </c>
      <c r="J4" s="2" t="s">
        <v>9</v>
      </c>
      <c r="K4" s="2" t="s">
        <v>10</v>
      </c>
      <c r="L4" s="3" t="s">
        <v>11</v>
      </c>
      <c r="M4" s="4"/>
      <c r="N4" s="4"/>
      <c r="O4" s="4"/>
      <c r="P4" s="5"/>
      <c r="Q4" s="6" t="s">
        <v>12</v>
      </c>
      <c r="R4" s="7"/>
    </row>
    <row r="5" spans="2:18" ht="30" x14ac:dyDescent="0.25">
      <c r="B5" s="8"/>
      <c r="C5" s="8"/>
      <c r="D5" s="8"/>
      <c r="E5" s="8"/>
      <c r="F5" s="8"/>
      <c r="G5" s="8"/>
      <c r="H5" s="8"/>
      <c r="I5" s="8"/>
      <c r="J5" s="8"/>
      <c r="K5" s="8"/>
      <c r="L5" s="3" t="s">
        <v>13</v>
      </c>
      <c r="M5" s="5"/>
      <c r="N5" s="3" t="s">
        <v>14</v>
      </c>
      <c r="O5" s="5"/>
      <c r="P5" s="9" t="s">
        <v>15</v>
      </c>
      <c r="Q5" s="10"/>
      <c r="R5" s="11"/>
    </row>
    <row r="6" spans="2:18" x14ac:dyDescent="0.25">
      <c r="B6" s="12"/>
      <c r="C6" s="12"/>
      <c r="D6" s="12"/>
      <c r="E6" s="12"/>
      <c r="F6" s="12"/>
      <c r="G6" s="12"/>
      <c r="H6" s="12"/>
      <c r="I6" s="12"/>
      <c r="J6" s="12"/>
      <c r="K6" s="12"/>
      <c r="L6" s="9" t="s">
        <v>16</v>
      </c>
      <c r="M6" s="9" t="s">
        <v>17</v>
      </c>
      <c r="N6" s="9" t="s">
        <v>16</v>
      </c>
      <c r="O6" s="9" t="s">
        <v>17</v>
      </c>
      <c r="P6" s="9" t="s">
        <v>17</v>
      </c>
      <c r="Q6" s="13" t="s">
        <v>13</v>
      </c>
      <c r="R6" s="13" t="s">
        <v>14</v>
      </c>
    </row>
    <row r="7" spans="2:18" x14ac:dyDescent="0.25">
      <c r="B7" s="14" t="s">
        <v>18</v>
      </c>
      <c r="C7" s="15">
        <v>43192</v>
      </c>
      <c r="D7" s="16">
        <v>0</v>
      </c>
      <c r="E7" s="16">
        <v>0</v>
      </c>
      <c r="F7" s="16">
        <v>140</v>
      </c>
      <c r="G7" s="16">
        <v>227000</v>
      </c>
      <c r="H7" s="16">
        <v>182000</v>
      </c>
      <c r="I7" s="17">
        <v>65500</v>
      </c>
      <c r="J7" s="16">
        <v>166</v>
      </c>
      <c r="K7" s="16">
        <v>55</v>
      </c>
      <c r="L7" s="16">
        <v>46</v>
      </c>
      <c r="M7" s="16">
        <v>46</v>
      </c>
      <c r="N7" s="16">
        <v>37</v>
      </c>
      <c r="O7" s="16">
        <v>37</v>
      </c>
      <c r="P7" s="16">
        <v>82</v>
      </c>
      <c r="Q7" s="18">
        <v>143</v>
      </c>
      <c r="R7" s="18">
        <v>17</v>
      </c>
    </row>
    <row r="8" spans="2:18" x14ac:dyDescent="0.25">
      <c r="B8" s="14" t="s">
        <v>19</v>
      </c>
      <c r="C8" s="15"/>
      <c r="D8" s="19">
        <v>6</v>
      </c>
      <c r="E8" s="19">
        <v>0</v>
      </c>
      <c r="F8" s="19">
        <v>56</v>
      </c>
      <c r="G8" s="19">
        <v>90000</v>
      </c>
      <c r="H8" s="19">
        <v>300000</v>
      </c>
      <c r="I8" s="19">
        <v>50000</v>
      </c>
      <c r="J8" s="19">
        <v>35</v>
      </c>
      <c r="K8" s="19">
        <v>10</v>
      </c>
      <c r="L8" s="20">
        <v>16</v>
      </c>
      <c r="M8" s="20">
        <v>15</v>
      </c>
      <c r="N8" s="20">
        <v>4</v>
      </c>
      <c r="O8" s="20">
        <v>3</v>
      </c>
      <c r="P8" s="16">
        <v>18</v>
      </c>
      <c r="Q8" s="20">
        <v>12</v>
      </c>
      <c r="R8" s="20">
        <v>0</v>
      </c>
    </row>
    <row r="9" spans="2:18" x14ac:dyDescent="0.25">
      <c r="B9" s="14" t="s">
        <v>20</v>
      </c>
      <c r="C9" s="15"/>
      <c r="D9" s="21">
        <v>8</v>
      </c>
      <c r="E9" s="21">
        <v>0</v>
      </c>
      <c r="F9" s="21">
        <v>48</v>
      </c>
      <c r="G9" s="21">
        <v>126015</v>
      </c>
      <c r="H9" s="21">
        <v>320149</v>
      </c>
      <c r="I9" s="21">
        <v>24700</v>
      </c>
      <c r="J9" s="21">
        <v>58</v>
      </c>
      <c r="K9" s="21">
        <v>16</v>
      </c>
      <c r="L9" s="21">
        <v>19</v>
      </c>
      <c r="M9" s="21">
        <v>15</v>
      </c>
      <c r="N9" s="21">
        <v>4</v>
      </c>
      <c r="O9" s="21">
        <v>4</v>
      </c>
      <c r="P9" s="22">
        <v>19</v>
      </c>
      <c r="Q9" s="22">
        <v>11</v>
      </c>
      <c r="R9" s="22">
        <v>0</v>
      </c>
    </row>
    <row r="10" spans="2:18" x14ac:dyDescent="0.25">
      <c r="B10" s="14" t="s">
        <v>21</v>
      </c>
      <c r="C10" s="15"/>
      <c r="D10" s="16">
        <v>0</v>
      </c>
      <c r="E10" s="16">
        <v>0</v>
      </c>
      <c r="F10" s="16">
        <v>106</v>
      </c>
      <c r="G10" s="16">
        <v>0</v>
      </c>
      <c r="H10" s="16">
        <v>0</v>
      </c>
      <c r="I10" s="16">
        <v>98338.5</v>
      </c>
      <c r="J10" s="16">
        <v>0</v>
      </c>
      <c r="K10" s="16">
        <v>21</v>
      </c>
      <c r="L10" s="16">
        <v>0</v>
      </c>
      <c r="M10" s="16">
        <v>28</v>
      </c>
      <c r="N10" s="16">
        <v>0</v>
      </c>
      <c r="O10" s="16">
        <v>0</v>
      </c>
      <c r="P10" s="16">
        <v>28</v>
      </c>
      <c r="Q10" s="23">
        <v>142</v>
      </c>
      <c r="R10" s="23">
        <v>0</v>
      </c>
    </row>
    <row r="11" spans="2:18" x14ac:dyDescent="0.25">
      <c r="B11" s="24" t="s">
        <v>22</v>
      </c>
      <c r="C11" s="25"/>
      <c r="D11" s="26">
        <f t="shared" ref="D11:L11" si="0">SUM(D7:D10)</f>
        <v>14</v>
      </c>
      <c r="E11" s="26">
        <f t="shared" si="0"/>
        <v>0</v>
      </c>
      <c r="F11" s="26">
        <f t="shared" si="0"/>
        <v>350</v>
      </c>
      <c r="G11" s="26">
        <f t="shared" si="0"/>
        <v>443015</v>
      </c>
      <c r="H11" s="26">
        <f t="shared" si="0"/>
        <v>802149</v>
      </c>
      <c r="I11" s="26">
        <f t="shared" si="0"/>
        <v>238538.5</v>
      </c>
      <c r="J11" s="26">
        <f t="shared" si="0"/>
        <v>259</v>
      </c>
      <c r="K11" s="26">
        <f t="shared" si="0"/>
        <v>102</v>
      </c>
      <c r="L11" s="26">
        <f t="shared" si="0"/>
        <v>81</v>
      </c>
      <c r="M11" s="26">
        <f>SUM(M7:M10)</f>
        <v>104</v>
      </c>
      <c r="N11" s="26">
        <f>SUM(N7:N10)</f>
        <v>45</v>
      </c>
      <c r="O11" s="26">
        <f>SUM(O7:O10)</f>
        <v>44</v>
      </c>
      <c r="P11" s="26">
        <f>SUM(M11,O11)</f>
        <v>148</v>
      </c>
      <c r="Q11" s="26">
        <f>SUM(Q7:Q10)</f>
        <v>308</v>
      </c>
      <c r="R11" s="26">
        <f>SUM(R7:R10)</f>
        <v>17</v>
      </c>
    </row>
  </sheetData>
  <mergeCells count="17">
    <mergeCell ref="B11:C11"/>
    <mergeCell ref="K4:K6"/>
    <mergeCell ref="L4:P4"/>
    <mergeCell ref="Q4:R5"/>
    <mergeCell ref="L5:M5"/>
    <mergeCell ref="N5:O5"/>
    <mergeCell ref="C7:C10"/>
    <mergeCell ref="B2:R2"/>
    <mergeCell ref="B4:B6"/>
    <mergeCell ref="C4:C6"/>
    <mergeCell ref="D4:D6"/>
    <mergeCell ref="E4:E6"/>
    <mergeCell ref="F4:F6"/>
    <mergeCell ref="G4:G6"/>
    <mergeCell ref="H4:H6"/>
    <mergeCell ref="I4:I6"/>
    <mergeCell ref="J4:J6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58269336513C44DAC562A88CE0C2B8C" ma:contentTypeVersion="2" ma:contentTypeDescription="Создание документа." ma:contentTypeScope="" ma:versionID="c817ffecefcc636a5dc2fd30160a496a">
  <xsd:schema xmlns:xsd="http://www.w3.org/2001/XMLSchema" xmlns:xs="http://www.w3.org/2001/XMLSchema" xmlns:p="http://schemas.microsoft.com/office/2006/metadata/properties" xmlns:ns2="076054f1-9d2b-4b58-9c9d-11cf586159e5" targetNamespace="http://schemas.microsoft.com/office/2006/metadata/properties" ma:root="true" ma:fieldsID="7b1c3852531df4ec654b5d29f93e1e8a" ns2:_="">
    <xsd:import namespace="076054f1-9d2b-4b58-9c9d-11cf586159e5"/>
    <xsd:element name="properties">
      <xsd:complexType>
        <xsd:sequence>
          <xsd:element name="documentManagement">
            <xsd:complexType>
              <xsd:all>
                <xsd:element ref="ns2:_x041d__x043e__x043c__x0435__x0440__x0020__x0438__x043d__x0444__x043e__x0440__x043c__x0430__x0446__x0438__x043e__x043d__x043d__x044b__x0445__x0020__x043c__x0430__x0442__x0435__x0440__x0438__x0430__x043b__x043e__x0432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54f1-9d2b-4b58-9c9d-11cf586159e5" elementFormDefault="qualified">
    <xsd:import namespace="http://schemas.microsoft.com/office/2006/documentManagement/types"/>
    <xsd:import namespace="http://schemas.microsoft.com/office/infopath/2007/PartnerControls"/>
    <xsd:element name="_x041d__x043e__x043c__x0435__x0440__x0020__x0438__x043d__x0444__x043e__x0440__x043c__x0430__x0446__x0438__x043e__x043d__x043d__x044b__x0445__x0020__x043c__x0430__x0442__x0435__x0440__x0438__x0430__x043b__x043e__x0432_" ma:index="8" nillable="true" ma:displayName="Номер информационных материалов1" ma:decimals="0" ma:internalName="_x041d__x043e__x043c__x0435__x0440__x0020__x0438__x043d__x0444__x043e__x0440__x043c__x0430__x0446__x0438__x043e__x043d__x043d__x044b__x0445__x0020__x043c__x0430__x0442__x0435__x0440__x0438__x0430__x043b__x043e__x0432_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Полное 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41d__x043e__x043c__x0435__x0440__x0020__x0438__x043d__x0444__x043e__x0440__x043c__x0430__x0446__x0438__x043e__x043d__x043d__x044b__x0445__x0020__x043c__x0430__x0442__x0435__x0440__x0438__x0430__x043b__x043e__x0432_ xmlns="076054f1-9d2b-4b58-9c9d-11cf586159e5" xsi:nil="true"/>
  </documentManagement>
</p:properties>
</file>

<file path=customXml/itemProps1.xml><?xml version="1.0" encoding="utf-8"?>
<ds:datastoreItem xmlns:ds="http://schemas.openxmlformats.org/officeDocument/2006/customXml" ds:itemID="{52A0E2CA-026B-4E1B-A7EA-4FA9054D107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6054f1-9d2b-4b58-9c9d-11cf586159e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6D9EF96-19E2-493B-92BC-C170C6CF3D2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9A85AD2-3A13-4A8C-9943-C9118802BF76}">
  <ds:schemaRefs>
    <ds:schemaRef ds:uri="http://purl.org/dc/dcmitype/"/>
    <ds:schemaRef ds:uri="http://schemas.microsoft.com/office/infopath/2007/PartnerControls"/>
    <ds:schemaRef ds:uri="http://schemas.microsoft.com/office/2006/documentManagement/types"/>
    <ds:schemaRef ds:uri="076054f1-9d2b-4b58-9c9d-11cf586159e5"/>
    <ds:schemaRef ds:uri="http://purl.org/dc/elements/1.1/"/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2018-04-05T03:47:42Z</dcterms:created>
  <dcterms:modified xsi:type="dcterms:W3CDTF">2018-04-05T03:48:23Z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0x010100C58269336513C44DAC562A88CE0C2B8C</vt:lpwstr>
  </property>
</Properties>
</file>